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0" yWindow="912" windowWidth="20352" windowHeight="867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9" i="1" l="1"/>
  <c r="H9" i="1"/>
  <c r="G9" i="1"/>
  <c r="F9" i="1"/>
  <c r="D21" i="1"/>
  <c r="D9" i="1"/>
  <c r="I21" i="1"/>
  <c r="H21" i="1"/>
  <c r="G21" i="1"/>
  <c r="F21" i="1"/>
  <c r="E21" i="1"/>
  <c r="E9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<sst xmlns="http://schemas.openxmlformats.org/spreadsheetml/2006/main" count="42" uniqueCount="40">
  <si>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</si>
  <si>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</si>
  <si>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</si>
  <si>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</si>
  <si>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</si>
  <si>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</si>
  <si>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</si>
  <si>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</si>
  <si>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</si>
  <si>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</si>
  <si>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</si>
  <si>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</si>
  <si>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</si>
  <si>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</si>
  <si>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</si>
  <si>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</si>
  <si>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</si>
  <si>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</si>
  <si>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</si>
  <si>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</si>
  <si>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</si>
  <si>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</si>
  <si>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</si>
  <si>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картофельное пюре с маслом</t>
  </si>
  <si>
    <t>гарнир</t>
  </si>
  <si>
    <t>рыба тушеная с овощами</t>
  </si>
  <si>
    <t>сладкое</t>
  </si>
  <si>
    <t>хлеб бел.</t>
  </si>
  <si>
    <t>хлеб черн.</t>
  </si>
  <si>
    <t>хлеб ржано-пшеничный</t>
  </si>
  <si>
    <t>апельсин</t>
  </si>
  <si>
    <t>суп молочный вермишелевый</t>
  </si>
  <si>
    <t>чай охлажденный витамизированный</t>
  </si>
  <si>
    <t>масло сливочное</t>
  </si>
  <si>
    <t>итого</t>
  </si>
  <si>
    <t>суп картофельный с фрикадельками и сметаной</t>
  </si>
  <si>
    <t xml:space="preserve">салат из столовой  свеклы </t>
  </si>
  <si>
    <t>какао с молоком</t>
  </si>
  <si>
    <t>яйцо вареное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</si>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</sst>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topLeftCell="D1" workbookViewId="0">
      <selection activeCell="I1" sqref="I1"/>
    </sheetView>
  </sheetViews>
  <sheetFormatPr defaultRowHeight="14.4" x14ac:dyDescent="0.3"/>
  <cols>
    <col min="2" max="2" width="18" customWidth="1"/>
    <col min="3" max="3" width="23.5546875" customWidth="1"/>
    <col min="4" max="4" width="18.88671875" customWidth="1"/>
    <col min="5" max="5" width="22.44140625" customWidth="1"/>
    <col min="6" max="6" width="19.44140625" customWidth="1"/>
    <col min="7" max="7" width="22" customWidth="1"/>
    <col min="8" max="8" width="19.44140625" customWidth="1"/>
    <col min="9" max="9" width="31.33203125" customWidth="1"/>
  </cols>
  <sheetData>
    <row r="1" spans="1:9" x14ac:dyDescent="0.3">
      <c r="A1" t="s">
        <v>0</v>
      </c>
      <c r="B1" s="38" t="s">
        <v>39</v>
      </c>
      <c r="C1" s="39"/>
      <c r="D1" t="s">
        <v>1</v>
      </c>
      <c r="E1" s="1"/>
      <c r="H1" t="s">
        <v>2</v>
      </c>
      <c r="I1" s="2">
        <v>45653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31</v>
      </c>
      <c r="D4" s="9">
        <v>250</v>
      </c>
      <c r="E4" s="10">
        <v>9.49</v>
      </c>
      <c r="F4" s="11">
        <v>167</v>
      </c>
      <c r="G4" s="11">
        <v>6</v>
      </c>
      <c r="H4" s="11">
        <v>7</v>
      </c>
      <c r="I4" s="12">
        <v>21</v>
      </c>
    </row>
    <row r="5" spans="1:9" ht="36.75" customHeight="1" x14ac:dyDescent="0.3">
      <c r="A5" s="13"/>
      <c r="B5" s="14" t="s">
        <v>14</v>
      </c>
      <c r="C5" s="16" t="s">
        <v>32</v>
      </c>
      <c r="D5" s="17">
        <v>200</v>
      </c>
      <c r="E5" s="18">
        <v>1.4</v>
      </c>
      <c r="F5" s="17">
        <v>92</v>
      </c>
      <c r="G5" s="17">
        <v>0.2</v>
      </c>
      <c r="H5" s="17">
        <v>0</v>
      </c>
      <c r="I5" s="19">
        <v>15</v>
      </c>
    </row>
    <row r="6" spans="1:9" x14ac:dyDescent="0.3">
      <c r="A6" s="13"/>
      <c r="B6" s="14" t="s">
        <v>15</v>
      </c>
      <c r="C6" s="16" t="s">
        <v>16</v>
      </c>
      <c r="D6" s="17">
        <v>50</v>
      </c>
      <c r="E6" s="18">
        <v>5.0199999999999996</v>
      </c>
      <c r="F6" s="17">
        <v>137</v>
      </c>
      <c r="G6" s="17">
        <v>2</v>
      </c>
      <c r="H6" s="17">
        <v>0</v>
      </c>
      <c r="I6" s="19">
        <v>14</v>
      </c>
    </row>
    <row r="7" spans="1:9" x14ac:dyDescent="0.3">
      <c r="A7" s="13"/>
      <c r="B7" s="14"/>
      <c r="C7" s="16" t="s">
        <v>33</v>
      </c>
      <c r="D7" s="17">
        <v>10</v>
      </c>
      <c r="E7" s="18">
        <v>6.77</v>
      </c>
      <c r="F7" s="17">
        <v>66</v>
      </c>
      <c r="G7" s="17">
        <v>0</v>
      </c>
      <c r="H7" s="17">
        <v>7</v>
      </c>
      <c r="I7" s="19">
        <v>1</v>
      </c>
    </row>
    <row r="8" spans="1:9" x14ac:dyDescent="0.3">
      <c r="A8" s="13"/>
      <c r="B8" s="15"/>
      <c r="C8" s="16" t="s">
        <v>38</v>
      </c>
      <c r="D8" s="17">
        <v>40</v>
      </c>
      <c r="E8" s="18">
        <v>7</v>
      </c>
      <c r="F8" s="17">
        <v>89</v>
      </c>
      <c r="G8" s="17">
        <v>2</v>
      </c>
      <c r="H8" s="17">
        <v>3</v>
      </c>
      <c r="I8" s="19">
        <v>0</v>
      </c>
    </row>
    <row r="9" spans="1:9" ht="15" thickBot="1" x14ac:dyDescent="0.35">
      <c r="A9" s="20"/>
      <c r="B9" s="21" t="s">
        <v>34</v>
      </c>
      <c r="C9" s="16"/>
      <c r="D9" s="22">
        <f>SUM(D4,D5,D6,D7,D8)</f>
        <v>550</v>
      </c>
      <c r="E9" s="23">
        <f>E8+E6+E5+E4</f>
        <v>22.91</v>
      </c>
      <c r="F9" s="23">
        <f>SUM(F4,F5,F6,F7,F8)</f>
        <v>551</v>
      </c>
      <c r="G9" s="23">
        <f>SUM(G4,G5,G6,G7,G8)</f>
        <v>10.199999999999999</v>
      </c>
      <c r="H9" s="23">
        <f>SUM(H4,H5,H6,H7,H8)</f>
        <v>17</v>
      </c>
      <c r="I9" s="23">
        <f>SUM(I4,I5,I6,I7,I8)</f>
        <v>51</v>
      </c>
    </row>
    <row r="10" spans="1:9" x14ac:dyDescent="0.3">
      <c r="A10" s="6" t="s">
        <v>17</v>
      </c>
      <c r="B10" s="24" t="s">
        <v>18</v>
      </c>
      <c r="C10" s="8"/>
      <c r="D10" s="11"/>
      <c r="E10" s="10"/>
      <c r="F10" s="11"/>
      <c r="G10" s="11"/>
      <c r="H10" s="11"/>
      <c r="I10" s="12"/>
    </row>
    <row r="11" spans="1:9" x14ac:dyDescent="0.3">
      <c r="A11" s="13"/>
      <c r="B11" s="15"/>
      <c r="C11" s="16"/>
      <c r="D11" s="17"/>
      <c r="E11" s="18"/>
      <c r="F11" s="17"/>
      <c r="G11" s="17"/>
      <c r="H11" s="17"/>
      <c r="I11" s="19"/>
    </row>
    <row r="12" spans="1:9" ht="15" thickBot="1" x14ac:dyDescent="0.35">
      <c r="A12" s="20"/>
      <c r="B12" s="21"/>
      <c r="C12" s="25"/>
      <c r="D12" s="22"/>
      <c r="E12" s="23"/>
      <c r="F12" s="22"/>
      <c r="G12" s="22"/>
      <c r="H12" s="22"/>
      <c r="I12" s="26"/>
    </row>
    <row r="13" spans="1:9" ht="28.8" x14ac:dyDescent="0.3">
      <c r="A13" s="13" t="s">
        <v>19</v>
      </c>
      <c r="B13" s="27" t="s">
        <v>20</v>
      </c>
      <c r="C13" s="28" t="s">
        <v>36</v>
      </c>
      <c r="D13" s="29">
        <v>60</v>
      </c>
      <c r="E13" s="30">
        <v>3.2</v>
      </c>
      <c r="F13" s="29">
        <v>92</v>
      </c>
      <c r="G13" s="29">
        <v>2</v>
      </c>
      <c r="H13" s="29">
        <v>5</v>
      </c>
      <c r="I13" s="31">
        <v>7</v>
      </c>
    </row>
    <row r="14" spans="1:9" ht="43.2" x14ac:dyDescent="0.3">
      <c r="A14" s="13"/>
      <c r="B14" s="14" t="s">
        <v>21</v>
      </c>
      <c r="C14" s="16" t="s">
        <v>35</v>
      </c>
      <c r="D14" s="17">
        <v>200</v>
      </c>
      <c r="E14" s="18">
        <v>24.73</v>
      </c>
      <c r="F14" s="17">
        <v>185</v>
      </c>
      <c r="G14" s="17">
        <v>9</v>
      </c>
      <c r="H14" s="17">
        <v>7</v>
      </c>
      <c r="I14" s="19">
        <v>29</v>
      </c>
    </row>
    <row r="15" spans="1:9" x14ac:dyDescent="0.3">
      <c r="A15" s="13"/>
      <c r="B15" s="14" t="s">
        <v>22</v>
      </c>
      <c r="C15" s="16" t="s">
        <v>25</v>
      </c>
      <c r="D15" s="32">
        <v>100</v>
      </c>
      <c r="E15" s="18">
        <v>13.68</v>
      </c>
      <c r="F15" s="17">
        <v>100</v>
      </c>
      <c r="G15" s="17">
        <v>21</v>
      </c>
      <c r="H15" s="17">
        <v>1</v>
      </c>
      <c r="I15" s="19">
        <v>0</v>
      </c>
    </row>
    <row r="16" spans="1:9" ht="28.8" x14ac:dyDescent="0.3">
      <c r="A16" s="13"/>
      <c r="B16" s="14" t="s">
        <v>24</v>
      </c>
      <c r="C16" s="16" t="s">
        <v>23</v>
      </c>
      <c r="D16" s="17">
        <v>205</v>
      </c>
      <c r="E16" s="18">
        <v>11.74</v>
      </c>
      <c r="F16" s="17">
        <v>225</v>
      </c>
      <c r="G16" s="17">
        <v>4</v>
      </c>
      <c r="H16" s="17">
        <v>9</v>
      </c>
      <c r="I16" s="19">
        <v>29</v>
      </c>
    </row>
    <row r="17" spans="1:9" x14ac:dyDescent="0.3">
      <c r="A17" s="13"/>
      <c r="B17" s="14" t="s">
        <v>26</v>
      </c>
      <c r="C17" s="16" t="s">
        <v>37</v>
      </c>
      <c r="D17" s="17">
        <v>200</v>
      </c>
      <c r="E17" s="18">
        <v>10.35</v>
      </c>
      <c r="F17" s="17">
        <v>181</v>
      </c>
      <c r="G17" s="17">
        <v>6</v>
      </c>
      <c r="H17" s="17">
        <v>6</v>
      </c>
      <c r="I17" s="19">
        <v>25</v>
      </c>
    </row>
    <row r="18" spans="1:9" x14ac:dyDescent="0.3">
      <c r="A18" s="13"/>
      <c r="B18" s="14" t="s">
        <v>27</v>
      </c>
      <c r="C18" s="16" t="s">
        <v>16</v>
      </c>
      <c r="D18" s="17">
        <v>50</v>
      </c>
      <c r="E18" s="18">
        <v>1.83</v>
      </c>
      <c r="F18" s="17">
        <v>119</v>
      </c>
      <c r="G18" s="17">
        <v>5</v>
      </c>
      <c r="H18" s="17">
        <v>0</v>
      </c>
      <c r="I18" s="19">
        <v>24</v>
      </c>
    </row>
    <row r="19" spans="1:9" x14ac:dyDescent="0.3">
      <c r="A19" s="13"/>
      <c r="B19" s="14" t="s">
        <v>28</v>
      </c>
      <c r="C19" s="16" t="s">
        <v>29</v>
      </c>
      <c r="D19" s="17">
        <v>50</v>
      </c>
      <c r="E19" s="18">
        <v>1.86</v>
      </c>
      <c r="F19" s="17">
        <v>65</v>
      </c>
      <c r="G19" s="17">
        <v>3</v>
      </c>
      <c r="H19" s="17">
        <v>0</v>
      </c>
      <c r="I19" s="19">
        <v>17</v>
      </c>
    </row>
    <row r="20" spans="1:9" x14ac:dyDescent="0.3">
      <c r="A20" s="13"/>
      <c r="B20" s="33" t="s">
        <v>18</v>
      </c>
      <c r="C20" s="34" t="s">
        <v>30</v>
      </c>
      <c r="D20" s="35">
        <v>100</v>
      </c>
      <c r="E20" s="36">
        <v>14</v>
      </c>
      <c r="F20" s="35">
        <v>66</v>
      </c>
      <c r="G20" s="35">
        <v>1</v>
      </c>
      <c r="H20" s="35">
        <v>0</v>
      </c>
      <c r="I20" s="37">
        <v>15</v>
      </c>
    </row>
    <row r="21" spans="1:9" ht="15" thickBot="1" x14ac:dyDescent="0.35">
      <c r="A21" s="20"/>
      <c r="B21" s="21"/>
      <c r="C21" s="25"/>
      <c r="D21" s="22">
        <f>SUM(D13,D14,D15,D16,D17,D18,D19,D20)</f>
        <v>965</v>
      </c>
      <c r="E21" s="23">
        <f>E20+E19+E18+E17+E16+E15+E14+E13</f>
        <v>81.39</v>
      </c>
      <c r="F21" s="23">
        <f t="shared" ref="F21:I21" si="0">F20+F19+F18+F17+F16+F15+F14+F13</f>
        <v>1033</v>
      </c>
      <c r="G21" s="23">
        <f t="shared" si="0"/>
        <v>51</v>
      </c>
      <c r="H21" s="23">
        <f t="shared" si="0"/>
        <v>28</v>
      </c>
      <c r="I21" s="23">
        <f t="shared" si="0"/>
        <v>146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Admin</cp:lastModifiedBy>
  <dcterms:created xsi:type="dcterms:W3CDTF">2023-02-09T09:59:26Z</dcterms:created>
  <dcterms:modified xsi:type="dcterms:W3CDTF">2024-12-19T05:59:04Z</dcterms:modified>
</cp:coreProperties>
</file>