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1072" windowHeight="952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  <c r="D8" i="1"/>
  <c r="I20" i="1"/>
  <c r="H20" i="1"/>
  <c r="G20" i="1"/>
  <c r="F20" i="1"/>
  <c r="E20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<sst xmlns="http://schemas.openxmlformats.org/spreadsheetml/2006/main" count="41" uniqueCount="40">
  <si>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</si>
  <si>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</si>
  <si>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</si>
  <si>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</si>
  <si>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</si>
  <si>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</si>
  <si>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</si>
  <si>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</si>
  <si>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</si>
  <si>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</si>
  <si>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</si>
  <si>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</si>
  <si>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</si>
  <si>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</si>
  <si>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</si>
  <si>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</si>
  <si>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городской с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</si>
  <si>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</si>
  <si>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</si>
  <si>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</si>
  <si>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</si>
  <si>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</si>
  <si>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</si>
  <si>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</si>
  <si>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</si>
  <si>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</si>
  <si>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</si>
  <si>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</si>
  <si>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Наименование ОО</t>
  </si>
  <si>
    <t>каша гречневая с маслом</t>
  </si>
  <si>
    <t>хлеб традиционный</t>
  </si>
  <si>
    <t>итого</t>
  </si>
  <si>
    <t>фрукт</t>
  </si>
  <si>
    <t xml:space="preserve">каша пненная  молочная </t>
  </si>
  <si>
    <t>чай с сахаром</t>
  </si>
  <si>
    <t>суп с макаронными изделиями</t>
  </si>
  <si>
    <t>компот изсухофруктов</t>
  </si>
  <si>
    <t>салат из моркови</t>
  </si>
  <si>
    <t>мандарин</t>
  </si>
  <si>
    <t>биточки  говяжьи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</si>
</sst>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1" sqref="I1"/>
    </sheetView>
  </sheetViews>
  <sheetFormatPr defaultRowHeight="14.4" x14ac:dyDescent="0.3"/>
  <cols>
    <col min="2" max="2" width="24" customWidth="1"/>
    <col min="3" max="3" width="14.109375" customWidth="1"/>
    <col min="5" max="5" width="17.6640625" customWidth="1"/>
    <col min="6" max="6" width="18.88671875" customWidth="1"/>
    <col min="8" max="8" width="12.6640625" customWidth="1"/>
    <col min="9" max="9" width="13.6640625" customWidth="1"/>
  </cols>
  <sheetData>
    <row r="1" spans="1:9" x14ac:dyDescent="0.3">
      <c r="A1" t="s">
        <v>0</v>
      </c>
      <c r="B1" s="35" t="s">
        <v>28</v>
      </c>
      <c r="C1" s="36"/>
      <c r="D1" t="s">
        <v>1</v>
      </c>
      <c r="E1" s="1"/>
      <c r="H1" t="s">
        <v>2</v>
      </c>
      <c r="I1" s="2">
        <v>45338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33</v>
      </c>
      <c r="D4" s="9">
        <v>200</v>
      </c>
      <c r="E4" s="10">
        <v>10.65</v>
      </c>
      <c r="F4" s="9">
        <v>194</v>
      </c>
      <c r="G4" s="9">
        <v>5</v>
      </c>
      <c r="H4" s="9">
        <v>6.2</v>
      </c>
      <c r="I4" s="11">
        <v>32</v>
      </c>
    </row>
    <row r="5" spans="1:9" ht="22.8" customHeight="1" x14ac:dyDescent="0.3">
      <c r="A5" s="12"/>
      <c r="B5" s="13" t="s">
        <v>14</v>
      </c>
      <c r="C5" s="15" t="s">
        <v>34</v>
      </c>
      <c r="D5" s="16">
        <v>200</v>
      </c>
      <c r="E5" s="17">
        <v>2.4500000000000002</v>
      </c>
      <c r="F5" s="16">
        <v>92</v>
      </c>
      <c r="G5" s="16">
        <v>0.2</v>
      </c>
      <c r="H5" s="16">
        <v>0</v>
      </c>
      <c r="I5" s="18">
        <v>19</v>
      </c>
    </row>
    <row r="6" spans="1:9" ht="43.2" x14ac:dyDescent="0.3">
      <c r="A6" s="12"/>
      <c r="B6" s="13" t="s">
        <v>15</v>
      </c>
      <c r="C6" s="15" t="s">
        <v>16</v>
      </c>
      <c r="D6" s="16">
        <v>100</v>
      </c>
      <c r="E6" s="17">
        <v>9.93</v>
      </c>
      <c r="F6" s="16">
        <v>246</v>
      </c>
      <c r="G6" s="16">
        <v>3</v>
      </c>
      <c r="H6" s="16">
        <v>0</v>
      </c>
      <c r="I6" s="18">
        <v>14.58</v>
      </c>
    </row>
    <row r="7" spans="1:9" x14ac:dyDescent="0.3">
      <c r="A7" s="12"/>
      <c r="B7" s="14"/>
      <c r="C7" s="15"/>
      <c r="D7" s="16"/>
      <c r="E7" s="17"/>
      <c r="F7" s="16">
        <v>66</v>
      </c>
      <c r="G7" s="16">
        <v>0</v>
      </c>
      <c r="H7" s="16">
        <v>7</v>
      </c>
      <c r="I7" s="18">
        <v>0.1</v>
      </c>
    </row>
    <row r="8" spans="1:9" ht="15" thickBot="1" x14ac:dyDescent="0.35">
      <c r="A8" s="19"/>
      <c r="B8" s="20" t="s">
        <v>31</v>
      </c>
      <c r="C8" s="15"/>
      <c r="D8" s="21">
        <f>SUM(D4,D5,D6)</f>
        <v>500</v>
      </c>
      <c r="E8" s="22">
        <f>E7+E6+E5+E4</f>
        <v>23.03</v>
      </c>
      <c r="F8" s="21">
        <f>F7+F6+F5+F4</f>
        <v>598</v>
      </c>
      <c r="G8" s="21">
        <f t="shared" ref="G8:I8" si="0">G7+G6+G5+G4</f>
        <v>8.1999999999999993</v>
      </c>
      <c r="H8" s="21">
        <f t="shared" si="0"/>
        <v>13.2</v>
      </c>
      <c r="I8" s="21">
        <f t="shared" si="0"/>
        <v>65.680000000000007</v>
      </c>
    </row>
    <row r="9" spans="1:9" x14ac:dyDescent="0.3">
      <c r="A9" s="6" t="s">
        <v>17</v>
      </c>
      <c r="B9" s="23" t="s">
        <v>18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8.8" x14ac:dyDescent="0.3">
      <c r="A12" s="12" t="s">
        <v>19</v>
      </c>
      <c r="B12" s="26" t="s">
        <v>20</v>
      </c>
      <c r="C12" s="27" t="s">
        <v>37</v>
      </c>
      <c r="D12" s="28">
        <v>60</v>
      </c>
      <c r="E12" s="29">
        <v>6.74</v>
      </c>
      <c r="F12" s="28">
        <v>129</v>
      </c>
      <c r="G12" s="28">
        <v>1</v>
      </c>
      <c r="H12" s="28">
        <v>10</v>
      </c>
      <c r="I12" s="30">
        <v>8</v>
      </c>
    </row>
    <row r="13" spans="1:9" ht="37.799999999999997" customHeight="1" x14ac:dyDescent="0.3">
      <c r="A13" s="12"/>
      <c r="B13" s="13" t="s">
        <v>21</v>
      </c>
      <c r="C13" s="15" t="s">
        <v>35</v>
      </c>
      <c r="D13" s="16">
        <v>200</v>
      </c>
      <c r="E13" s="17">
        <v>7.1</v>
      </c>
      <c r="F13" s="16">
        <v>155</v>
      </c>
      <c r="G13" s="16">
        <v>4</v>
      </c>
      <c r="H13" s="16">
        <v>5</v>
      </c>
      <c r="I13" s="18">
        <v>18</v>
      </c>
    </row>
    <row r="14" spans="1:9" ht="51" customHeight="1" x14ac:dyDescent="0.3">
      <c r="A14" s="12"/>
      <c r="B14" s="13" t="s">
        <v>22</v>
      </c>
      <c r="C14" s="15" t="s">
        <v>39</v>
      </c>
      <c r="D14" s="16">
        <v>100</v>
      </c>
      <c r="E14" s="17">
        <v>30.17</v>
      </c>
      <c r="F14" s="16">
        <v>239.1</v>
      </c>
      <c r="G14" s="16">
        <v>6</v>
      </c>
      <c r="H14" s="16">
        <v>4</v>
      </c>
      <c r="I14" s="18">
        <v>7.2</v>
      </c>
    </row>
    <row r="15" spans="1:9" ht="43.2" x14ac:dyDescent="0.3">
      <c r="A15" s="12"/>
      <c r="B15" s="13" t="s">
        <v>23</v>
      </c>
      <c r="C15" s="15" t="s">
        <v>29</v>
      </c>
      <c r="D15" s="16">
        <v>155</v>
      </c>
      <c r="E15" s="17">
        <v>8.94</v>
      </c>
      <c r="F15" s="16">
        <v>244</v>
      </c>
      <c r="G15" s="16">
        <v>8</v>
      </c>
      <c r="H15" s="16">
        <v>6</v>
      </c>
      <c r="I15" s="18">
        <v>39</v>
      </c>
    </row>
    <row r="16" spans="1:9" ht="28.8" x14ac:dyDescent="0.3">
      <c r="A16" s="12"/>
      <c r="B16" s="13" t="s">
        <v>24</v>
      </c>
      <c r="C16" s="15" t="s">
        <v>36</v>
      </c>
      <c r="D16" s="16">
        <v>200</v>
      </c>
      <c r="E16" s="17">
        <v>8.56</v>
      </c>
      <c r="F16" s="16">
        <v>96</v>
      </c>
      <c r="G16" s="16">
        <v>0</v>
      </c>
      <c r="H16" s="16">
        <v>0</v>
      </c>
      <c r="I16" s="18">
        <v>24</v>
      </c>
    </row>
    <row r="17" spans="1:9" ht="28.8" x14ac:dyDescent="0.3">
      <c r="A17" s="12"/>
      <c r="B17" s="13" t="s">
        <v>25</v>
      </c>
      <c r="C17" s="15" t="s">
        <v>26</v>
      </c>
      <c r="D17" s="16">
        <v>50</v>
      </c>
      <c r="E17" s="17">
        <v>5.4</v>
      </c>
      <c r="F17" s="16">
        <v>137</v>
      </c>
      <c r="G17" s="16">
        <v>2</v>
      </c>
      <c r="H17" s="16">
        <v>0</v>
      </c>
      <c r="I17" s="18">
        <v>14</v>
      </c>
    </row>
    <row r="18" spans="1:9" ht="28.8" x14ac:dyDescent="0.3">
      <c r="A18" s="12"/>
      <c r="B18" s="13" t="s">
        <v>27</v>
      </c>
      <c r="C18" s="15" t="s">
        <v>30</v>
      </c>
      <c r="D18" s="16">
        <v>50</v>
      </c>
      <c r="E18" s="17">
        <v>3.6</v>
      </c>
      <c r="F18" s="16">
        <v>60</v>
      </c>
      <c r="G18" s="16">
        <v>2</v>
      </c>
      <c r="H18" s="16">
        <v>0</v>
      </c>
      <c r="I18" s="18">
        <v>15</v>
      </c>
    </row>
    <row r="19" spans="1:9" x14ac:dyDescent="0.3">
      <c r="A19" s="12"/>
      <c r="B19" s="31" t="s">
        <v>32</v>
      </c>
      <c r="C19" s="32" t="s">
        <v>38</v>
      </c>
      <c r="D19" s="33">
        <v>100</v>
      </c>
      <c r="E19" s="34">
        <v>10.76</v>
      </c>
      <c r="F19" s="33">
        <v>70</v>
      </c>
      <c r="G19" s="33">
        <v>1.5</v>
      </c>
      <c r="H19" s="33">
        <v>0.3</v>
      </c>
      <c r="I19" s="33">
        <v>15.4</v>
      </c>
    </row>
    <row r="20" spans="1:9" ht="15" thickBot="1" x14ac:dyDescent="0.35">
      <c r="A20" s="19"/>
      <c r="B20" s="20" t="s">
        <v>31</v>
      </c>
      <c r="C20" s="24"/>
      <c r="D20" s="21">
        <f>SUM(D12,D13,D14,D15,D16,D17,D18,D19)</f>
        <v>915</v>
      </c>
      <c r="E20" s="22">
        <f>E19+E18+E17+E16+E15+E14+E13+E12</f>
        <v>81.27</v>
      </c>
      <c r="F20" s="21">
        <f>F19+F18+F17+F16+F15+F14+F13+F12</f>
        <v>1130.0999999999999</v>
      </c>
      <c r="G20" s="21">
        <f t="shared" ref="G20:I20" si="1">G19+G18+G17+G16+G15+G14+G13+G12</f>
        <v>24.5</v>
      </c>
      <c r="H20" s="21">
        <f t="shared" si="1"/>
        <v>25.3</v>
      </c>
      <c r="I20" s="21">
        <f t="shared" si="1"/>
        <v>140.60000000000002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2023-02-09T09:17:13Z</dcterms:created>
  <dcterms:modified xsi:type="dcterms:W3CDTF">2024-02-12T06:46:40Z</dcterms:modified>
</cp:coreProperties>
</file>